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upasana_malakar\OneDrive - Oil India Limited\OIL\SERVICE SECTION\PR\ELECTRICAL\PR NO. 2236249 APDCL\New folder\PQC APPROVAL\TENDER DOCUMENTS\"/>
    </mc:Choice>
  </mc:AlternateContent>
  <xr:revisionPtr revIDLastSave="5" documentId="14_{957F8CB6-F8DD-48EE-A13C-478A899438AB}" xr6:coauthVersionLast="36" xr6:coauthVersionMax="36" xr10:uidLastSave="{1E1CFF2D-E709-4E12-81CE-B0FED934A6A0}"/>
  <bookViews>
    <workbookView xWindow="-120" yWindow="-120" windowWidth="29040" windowHeight="15720" xr2:uid="{00000000-000D-0000-FFFF-FFFF00000000}"/>
  </bookViews>
  <sheets>
    <sheet name="PBF" sheetId="1" r:id="rId1"/>
  </sheets>
  <definedNames>
    <definedName name="_GoBack" localSheetId="0">PBF!#REF!</definedName>
    <definedName name="_xlnm.Print_Area" localSheetId="0">PBF!$A$1:$I$43</definedName>
    <definedName name="VALIDGST">PBF!#REF!</definedName>
  </definedNames>
  <calcPr calcId="191029"/>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26" i="1"/>
  <c r="H27" i="1"/>
  <c r="H28" i="1"/>
  <c r="H29" i="1"/>
  <c r="H30" i="1"/>
  <c r="H31" i="1"/>
  <c r="H32" i="1"/>
  <c r="H9" i="1"/>
  <c r="I10" i="1" l="1"/>
  <c r="I11" i="1"/>
  <c r="I13" i="1"/>
  <c r="I14" i="1"/>
  <c r="I15" i="1"/>
  <c r="I16" i="1"/>
  <c r="I18" i="1"/>
  <c r="I19" i="1"/>
  <c r="I20" i="1"/>
  <c r="I21" i="1"/>
  <c r="I22" i="1"/>
  <c r="I23" i="1"/>
  <c r="I24" i="1"/>
  <c r="I25" i="1"/>
  <c r="I26" i="1"/>
  <c r="I27" i="1"/>
  <c r="I28" i="1"/>
  <c r="I29" i="1"/>
  <c r="I30" i="1"/>
  <c r="I31" i="1"/>
  <c r="I32" i="1"/>
  <c r="I12" i="1"/>
  <c r="I17" i="1"/>
  <c r="I9" i="1" l="1"/>
  <c r="I33" i="1" l="1"/>
  <c r="H33" i="1"/>
</calcChain>
</file>

<file path=xl/sharedStrings.xml><?xml version="1.0" encoding="utf-8"?>
<sst xmlns="http://schemas.openxmlformats.org/spreadsheetml/2006/main" count="90" uniqueCount="64">
  <si>
    <t>OIL INDIA LIMITED
(A Government of India Enterprise)
Duliajan, Assam</t>
  </si>
  <si>
    <t>NAME OF BIDDER</t>
  </si>
  <si>
    <t>Bidder's GST No.</t>
  </si>
  <si>
    <t>SAC/HSN Code</t>
  </si>
  <si>
    <t>Item No.</t>
  </si>
  <si>
    <t>UOM</t>
  </si>
  <si>
    <t>Estimated Quantity</t>
  </si>
  <si>
    <t>Rate (Rs.) to be quoted 
Excluding GST</t>
  </si>
  <si>
    <t>Applicable GST Rate
in %</t>
  </si>
  <si>
    <t>Applicable GST
(Select from Drop down List)</t>
  </si>
  <si>
    <t>Total Amount (Rs.)
Excluding GST</t>
  </si>
  <si>
    <t>Total Amount (Rs.)
Including  GST</t>
  </si>
  <si>
    <t>A</t>
  </si>
  <si>
    <t>B</t>
  </si>
  <si>
    <t>C</t>
  </si>
  <si>
    <t>D = A * B</t>
  </si>
  <si>
    <t>E = D+(D * C)</t>
  </si>
  <si>
    <t>CGST+SGST</t>
  </si>
  <si>
    <t>IGST</t>
  </si>
  <si>
    <t>CGST+UTGST</t>
  </si>
  <si>
    <t>Not Applicable</t>
  </si>
  <si>
    <t>PP: MSE</t>
  </si>
  <si>
    <t>None</t>
  </si>
  <si>
    <t>Page 2 of 2</t>
  </si>
  <si>
    <t>PP: LC</t>
  </si>
  <si>
    <t xml:space="preserve">1. Quoted unit rates against each Line Item of the price bidding format shall be considered only upto 2 decimal places without rounding off for evaluation.  </t>
  </si>
  <si>
    <t>Grand Total Cost (Rs)</t>
  </si>
  <si>
    <t xml:space="preserve">The above total cost should 
be maintained under "Total Bid Value" in the E-Tender Portal </t>
  </si>
  <si>
    <t xml:space="preserve">PRICE BID FORMAT                 </t>
  </si>
  <si>
    <t>Description of Services
(For detailed description of Services Refer SOQ)</t>
  </si>
  <si>
    <t>NO</t>
  </si>
  <si>
    <t>2. Bidders are required to quote for all the items as per Price Bid Format. In case the bidder does not quote against any of the line items, the total bid value shall 
be considered as inclusive of the cost of the service/item.</t>
  </si>
  <si>
    <t>3. The price/rate(s) quoted by the bidders shall be inclusive of all taxes except GST (i.e. IGST or CGST and SGST/UTGST as applicable in case of interstate supply or intra state supply respectively and Cess on GST, if applicable) on the final services. However, GST rate (including cess) to be provided in the respective places in the Price Bid.</t>
  </si>
  <si>
    <t>4. Price Bids shall be evaluated on overall lowest cost to OIL (L-1 offer) basis i.e. considering total quoted price for all services including applicable GST(CGST &amp; SGST/UTGST or IGST) that the bidder mentions in the "OFFERD PRICE" field of GeM platform.</t>
  </si>
  <si>
    <t xml:space="preserve">5. OIL will prefer to deal with registered bidder under GST. Therefore, bidders are requested to get themselves registered under GST, if not registered yet. 
However, in case any unregistered bidder is submitting their bid, their prices will be loaded with applicable GST while evaluation of bid. </t>
  </si>
  <si>
    <t>6. Price Bid uploaded without giving any of the details of the taxes (Including rates and amounts) will be considered as inclusive of all taxes including GST. 
When a bidder mentions taxes as extra without specifying the rates &amp; amount, the offer will be loaded with maximum value towards taxes received against the tender for comparison purposes. If the bidder emerges as lowest bidder after such loading, in the event of order on that bidder, taxes mentioned by OIL on the Purchase Order/ Contracts will be binding on the bidder.</t>
  </si>
  <si>
    <t xml:space="preserve">8. Refer to STC for detail of GST </t>
  </si>
  <si>
    <t>9. Refer to BOQ/SOQ for Item detail Description</t>
  </si>
  <si>
    <t>DESCRIPTION OF WORK/SERVICE: Hiring services for raising, shifting of LT/HT overhead lines at the ILM route/approach road/plinth location of Drilling &amp; Workover locations.</t>
  </si>
  <si>
    <t>Supply and Erection of new 9 Mtr. Stepped tubular GI pole with associated jobs, for single phase two wire/three phase four wire LT overhead line.</t>
  </si>
  <si>
    <t>Dismantling of Existing 9 Mtrs. stepped tubular MS/GI/ PSC pole for single phase and neutral (two wire)/ three phase and neutral (four wire) LT overhead line.</t>
  </si>
  <si>
    <t>Shifting/relocation of Existing 9 Mtr. stepped tubular MS pole for single phase and neutral (two wire)/ three phase and neutral (four wire) LT overhead line.</t>
  </si>
  <si>
    <t>Shifting/relocation of Existing 9 Mtr. Stepped tubular GI pole for single phase and neutral (two wire)/ three phase and neutral (four wire) LT overhead line.</t>
  </si>
  <si>
    <t>Shifting/relocation of Existing 9 Mtr. PSC pole for single phase and neutral (two wire)/three phase and neutral (four wire) LT overhead line.</t>
  </si>
  <si>
    <t>Extension of 9 Mtrs. stepped tubular MS/GI/PSC pole by additional fixture in case of single phase two wire, LT overhead line.</t>
  </si>
  <si>
    <t>Extension of 9 Mtrs. stepped tubular MS/GI/PSC pole by additional fixture in case of three phase 4 wire, LT overhead line.</t>
  </si>
  <si>
    <t>Extension of existing 9 to 12 Mtrs. stepped tubular MS/GI/PSC pole in case of single phase two wire/three phase 4 wire, LT and 11KV HT Composite overhead line.</t>
  </si>
  <si>
    <t>Supply and Erection of new 9 Mtr. Stepped tubular MS pole or PSC pole with associated jobs, for single phase two wire/three phase four wire LT overhead line.</t>
  </si>
  <si>
    <t>Dismantling and erection of LT overhead lines/cables per span for single phase and neutral (two wire)/ three phase and neutral (four wire) LT overhead line.</t>
  </si>
  <si>
    <t>Installation of stay wire complete with installation of stay rod assembly.</t>
  </si>
  <si>
    <t>Extension of existing LT pole with additional fixture to increase ground clearance of existing PVC service line by replacing to consumers premises.</t>
  </si>
  <si>
    <t>To increase ground clearance by replacing existing PVC service line (LT) to consumers premises with bamboo.</t>
  </si>
  <si>
    <t>Services of one Lineman along with one Helper for escorting OIL's equipment while transfer.</t>
  </si>
  <si>
    <t>Extension of existing LT pole with additional fixture to increase ground clearance of existing PVC service line/lines(bunch) (without replacing) to consumers premises.</t>
  </si>
  <si>
    <t>To increase ground clearance of existing PVC service line (without replacing) (BPL line) to consumers premises with bamboo.</t>
  </si>
  <si>
    <r>
      <t xml:space="preserve">7.  Input Tax Credit on GST (Goods &amp; Service Tax) for this service is </t>
    </r>
    <r>
      <rPr>
        <b/>
        <sz val="11"/>
        <rFont val="Bookman Old Style"/>
        <family val="1"/>
      </rPr>
      <t xml:space="preserve">NOT </t>
    </r>
    <r>
      <rPr>
        <sz val="11"/>
        <rFont val="Bookman Old Style"/>
        <family val="1"/>
      </rPr>
      <t>available to OIL &amp; The bids will be evaluated based on total price including GST.</t>
    </r>
  </si>
  <si>
    <t>Extension of existing 9 to 12 Mtrs. Tubular MS/GI/PSC pin pole in case of 11KV HT overhead line.</t>
  </si>
  <si>
    <t>Extension of existing 9 to 12 Mtrs. Tubular MS/GI/PSC Single/ Shackle structure poles in case of 11KV HT overhead line.</t>
  </si>
  <si>
    <t>Dismantling of existing 12 Mtrs. Tubular MS/GI /PSC poles for 11KV HT overhead lines.</t>
  </si>
  <si>
    <t>Supply and erection of new 12 Mtrs. Stepped Tubular MS poles for 11KV HT overhead lines.</t>
  </si>
  <si>
    <t>Supply and erection of new 12 Mtrs. Stepped Tubular GI poles for 11KV HT overhead lines.</t>
  </si>
  <si>
    <t>Shifting/relocation of existing 12 Mtrs. Tubular MS pole in case of 11KV HT overhead lines.</t>
  </si>
  <si>
    <t>Shifting/relocation of existing 12 Mtrs. Tubular GI/PSC pole in case of 11KV HT overhead lines.</t>
  </si>
  <si>
    <t>Dismantling and erection of HT overhead lines per span for 11KV HT overhead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</si>
</sst>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Bookman Old Style"/>
      <family val="1"/>
    </font>
    <font>
      <sz val="11"/>
      <name val="Bookman Old Style"/>
      <family val="1"/>
    </font>
    <font>
      <b/>
      <u/>
      <sz val="11"/>
      <name val="Bookman Old Style"/>
      <family val="1"/>
    </font>
  </fonts>
  <fills count="6">
    <fill>
      <patternFill patternType="none"/>
    </fill>
    <fill>
      <patternFill patternType="gray125"/>
    </fill>
    <fill>
      <patternFill patternType="solid">
        <fgColor rgb="FFF6F5F0"/>
        <bgColor indexed="64"/>
      </patternFill>
    </fill>
    <fill>
      <patternFill patternType="solid">
        <fgColor theme="0"/>
        <bgColor indexed="64"/>
      </patternFill>
    </fill>
    <fill>
      <patternFill patternType="solid">
        <fgColor theme="6" tint="0.59999389629810485"/>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vertical="center"/>
    </xf>
    <xf numFmtId="0" fontId="2" fillId="3" borderId="0" xfId="0" applyFont="1" applyFill="1" applyAlignment="1">
      <alignment vertical="center"/>
    </xf>
    <xf numFmtId="0" fontId="2" fillId="3" borderId="0" xfId="0" applyFont="1" applyFill="1" applyAlignment="1">
      <alignment horizontal="center" vertical="center"/>
    </xf>
    <xf numFmtId="0" fontId="2" fillId="5" borderId="0" xfId="0" applyFont="1" applyFill="1" applyAlignment="1">
      <alignment vertical="center"/>
    </xf>
    <xf numFmtId="0" fontId="2" fillId="0" borderId="0" xfId="0" applyFont="1" applyAlignment="1">
      <alignment horizontal="center" vertical="center"/>
    </xf>
    <xf numFmtId="0" fontId="1" fillId="3" borderId="0" xfId="0" applyFont="1" applyFill="1" applyAlignment="1">
      <alignment vertical="center"/>
    </xf>
    <xf numFmtId="10" fontId="2" fillId="3" borderId="0" xfId="0" applyNumberFormat="1" applyFont="1" applyFill="1" applyAlignment="1">
      <alignment horizontal="right" vertical="center"/>
    </xf>
    <xf numFmtId="10" fontId="1" fillId="3" borderId="0" xfId="0" applyNumberFormat="1" applyFont="1" applyFill="1" applyAlignment="1">
      <alignment horizontal="left" vertical="center"/>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2" fillId="2" borderId="0" xfId="0" applyFont="1" applyFill="1" applyAlignment="1">
      <alignment vertical="center"/>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4" xfId="0" applyFont="1" applyFill="1" applyBorder="1" applyAlignment="1">
      <alignment horizontal="center" vertical="center" wrapText="1"/>
    </xf>
    <xf numFmtId="4" fontId="2" fillId="3" borderId="3" xfId="0" applyNumberFormat="1" applyFont="1" applyFill="1" applyBorder="1" applyAlignment="1" applyProtection="1">
      <alignment horizontal="center" vertical="center" wrapText="1"/>
      <protection locked="0"/>
    </xf>
    <xf numFmtId="10"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4" fontId="2" fillId="4" borderId="1" xfId="0" applyNumberFormat="1" applyFont="1" applyFill="1" applyBorder="1" applyAlignment="1">
      <alignment horizontal="right" vertical="center" wrapText="1"/>
    </xf>
    <xf numFmtId="4" fontId="1" fillId="4" borderId="1" xfId="0" applyNumberFormat="1" applyFont="1" applyFill="1" applyBorder="1" applyAlignment="1">
      <alignment vertical="center"/>
    </xf>
    <xf numFmtId="4" fontId="1" fillId="4" borderId="1" xfId="0" applyNumberFormat="1" applyFont="1" applyFill="1" applyBorder="1" applyAlignment="1">
      <alignment horizontal="right" vertical="center" wrapText="1"/>
    </xf>
    <xf numFmtId="4" fontId="1" fillId="4" borderId="1" xfId="0" applyNumberFormat="1" applyFont="1" applyFill="1" applyBorder="1" applyAlignment="1">
      <alignment vertical="center" wrapText="1"/>
    </xf>
    <xf numFmtId="0" fontId="2" fillId="2" borderId="0" xfId="0" applyFont="1" applyFill="1" applyAlignment="1">
      <alignment vertical="center"/>
    </xf>
    <xf numFmtId="0" fontId="3" fillId="4" borderId="1" xfId="0" applyFont="1" applyFill="1" applyBorder="1" applyAlignment="1">
      <alignment horizontal="right" vertical="center"/>
    </xf>
    <xf numFmtId="0" fontId="2" fillId="3" borderId="1" xfId="0" applyFont="1" applyFill="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4" borderId="1" xfId="0" applyFont="1" applyFill="1" applyBorder="1" applyAlignment="1">
      <alignment horizontal="left" vertical="center"/>
    </xf>
    <xf numFmtId="0" fontId="1" fillId="4" borderId="1" xfId="0" applyFont="1" applyFill="1" applyBorder="1" applyAlignment="1">
      <alignment horizontal="right" vertical="center"/>
    </xf>
    <xf numFmtId="0" fontId="1" fillId="4" borderId="5" xfId="0" applyFont="1" applyFill="1" applyBorder="1" applyAlignment="1">
      <alignment horizontal="right"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6" xfId="0" applyFont="1" applyFill="1" applyBorder="1" applyAlignment="1">
      <alignment horizontal="left" vertical="center"/>
    </xf>
    <xf numFmtId="0" fontId="2" fillId="4" borderId="3"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8"/>
  <sheetViews>
    <sheetView tabSelected="1" view="pageBreakPreview" topLeftCell="A26" zoomScale="90" zoomScaleNormal="100" zoomScaleSheetLayoutView="90" zoomScalePageLayoutView="110" workbookViewId="0">
      <selection activeCell="E32" sqref="E9:F32"/>
    </sheetView>
  </sheetViews>
  <sheetFormatPr defaultColWidth="9.140625" defaultRowHeight="15" x14ac:dyDescent="0.25"/>
  <cols>
    <col min="1" max="1" width="6.42578125" style="1" customWidth="1"/>
    <col min="2" max="2" width="69.42578125" style="1" customWidth="1"/>
    <col min="3" max="3" width="17.7109375" style="1" customWidth="1"/>
    <col min="4" max="4" width="19.7109375" style="5" customWidth="1"/>
    <col min="5" max="5" width="15.5703125" style="1" customWidth="1"/>
    <col min="6" max="6" width="11.7109375" style="1" customWidth="1"/>
    <col min="7" max="7" width="18.28515625" style="1" customWidth="1"/>
    <col min="8" max="8" width="20.28515625" style="1" customWidth="1"/>
    <col min="9" max="9" width="25.42578125" style="1" customWidth="1"/>
    <col min="10" max="10" width="48.7109375" style="1" customWidth="1"/>
    <col min="11" max="13" width="9.140625" style="1"/>
    <col min="14" max="14" width="0.28515625" style="1" customWidth="1"/>
    <col min="15" max="15" width="3.140625" style="1" customWidth="1"/>
    <col min="16" max="16" width="9.140625" style="1" hidden="1" customWidth="1"/>
    <col min="17" max="16384" width="9.140625" style="1"/>
  </cols>
  <sheetData>
    <row r="1" spans="1:22" ht="49.5" customHeight="1" x14ac:dyDescent="0.25">
      <c r="A1" s="27" t="s">
        <v>0</v>
      </c>
      <c r="B1" s="28"/>
      <c r="C1" s="28"/>
      <c r="D1" s="28"/>
      <c r="E1" s="28"/>
      <c r="F1" s="28"/>
      <c r="G1" s="28"/>
      <c r="H1" s="28"/>
      <c r="I1" s="28"/>
    </row>
    <row r="2" spans="1:22" ht="45.75" customHeight="1" x14ac:dyDescent="0.25">
      <c r="A2" s="27" t="s">
        <v>38</v>
      </c>
      <c r="B2" s="28"/>
      <c r="C2" s="28"/>
      <c r="D2" s="28"/>
      <c r="E2" s="28"/>
      <c r="F2" s="28"/>
      <c r="G2" s="28"/>
      <c r="H2" s="28"/>
      <c r="I2" s="28"/>
    </row>
    <row r="3" spans="1:22" ht="28.5" customHeight="1" x14ac:dyDescent="0.25">
      <c r="A3" s="28" t="s">
        <v>28</v>
      </c>
      <c r="B3" s="28"/>
      <c r="C3" s="28"/>
      <c r="D3" s="28"/>
      <c r="E3" s="28"/>
      <c r="F3" s="28"/>
      <c r="G3" s="28"/>
      <c r="H3" s="28"/>
      <c r="I3" s="28"/>
    </row>
    <row r="4" spans="1:22" ht="36" customHeight="1" x14ac:dyDescent="0.25">
      <c r="A4" s="25" t="s">
        <v>1</v>
      </c>
      <c r="B4" s="25"/>
      <c r="C4" s="25"/>
      <c r="D4" s="25"/>
      <c r="E4" s="26"/>
      <c r="F4" s="26"/>
      <c r="G4" s="26"/>
      <c r="H4" s="26"/>
      <c r="I4" s="26"/>
    </row>
    <row r="5" spans="1:22" ht="39" customHeight="1" x14ac:dyDescent="0.25">
      <c r="A5" s="25" t="s">
        <v>2</v>
      </c>
      <c r="B5" s="25"/>
      <c r="C5" s="25"/>
      <c r="D5" s="25"/>
      <c r="E5" s="26"/>
      <c r="F5" s="26"/>
      <c r="G5" s="26"/>
      <c r="H5" s="26"/>
      <c r="I5" s="26"/>
    </row>
    <row r="6" spans="1:22" ht="42" customHeight="1" x14ac:dyDescent="0.25">
      <c r="A6" s="25" t="s">
        <v>3</v>
      </c>
      <c r="B6" s="25"/>
      <c r="C6" s="25"/>
      <c r="D6" s="25"/>
      <c r="E6" s="26"/>
      <c r="F6" s="26"/>
      <c r="G6" s="26"/>
      <c r="H6" s="26"/>
      <c r="I6" s="26"/>
    </row>
    <row r="7" spans="1:22" ht="104.25" customHeight="1" x14ac:dyDescent="0.25">
      <c r="A7" s="13" t="s">
        <v>4</v>
      </c>
      <c r="B7" s="14" t="s">
        <v>29</v>
      </c>
      <c r="C7" s="13" t="s">
        <v>5</v>
      </c>
      <c r="D7" s="13" t="s">
        <v>6</v>
      </c>
      <c r="E7" s="13" t="s">
        <v>7</v>
      </c>
      <c r="F7" s="13" t="s">
        <v>8</v>
      </c>
      <c r="G7" s="13" t="s">
        <v>9</v>
      </c>
      <c r="H7" s="13" t="s">
        <v>10</v>
      </c>
      <c r="I7" s="13" t="s">
        <v>11</v>
      </c>
      <c r="J7" s="24"/>
      <c r="K7" s="24"/>
      <c r="L7" s="24"/>
      <c r="M7" s="24"/>
      <c r="N7" s="24"/>
      <c r="O7" s="24"/>
      <c r="P7" s="24"/>
      <c r="Q7" s="24"/>
      <c r="R7" s="24"/>
      <c r="S7" s="24"/>
      <c r="T7" s="24"/>
      <c r="U7" s="24"/>
      <c r="V7" s="24"/>
    </row>
    <row r="8" spans="1:22" ht="50.1" customHeight="1" x14ac:dyDescent="0.25">
      <c r="A8" s="12"/>
      <c r="B8" s="15"/>
      <c r="C8" s="16"/>
      <c r="D8" s="16" t="s">
        <v>12</v>
      </c>
      <c r="E8" s="12" t="s">
        <v>13</v>
      </c>
      <c r="F8" s="12" t="s">
        <v>14</v>
      </c>
      <c r="G8" s="12"/>
      <c r="H8" s="12" t="s">
        <v>15</v>
      </c>
      <c r="I8" s="12" t="s">
        <v>16</v>
      </c>
      <c r="J8" s="24"/>
      <c r="K8" s="24"/>
      <c r="L8" s="24"/>
      <c r="M8" s="24"/>
      <c r="N8" s="24"/>
      <c r="O8" s="24"/>
      <c r="P8" s="24"/>
      <c r="Q8" s="24"/>
      <c r="R8" s="24"/>
      <c r="S8" s="24"/>
      <c r="T8" s="24"/>
      <c r="U8" s="24"/>
      <c r="V8" s="24"/>
    </row>
    <row r="9" spans="1:22" ht="50.1" customHeight="1" x14ac:dyDescent="0.25">
      <c r="A9" s="10">
        <v>10</v>
      </c>
      <c r="B9" s="9" t="s">
        <v>47</v>
      </c>
      <c r="C9" s="10" t="s">
        <v>30</v>
      </c>
      <c r="D9" s="12">
        <v>30</v>
      </c>
      <c r="E9" s="17"/>
      <c r="F9" s="18"/>
      <c r="G9" s="19"/>
      <c r="H9" s="20">
        <f>D9*E9</f>
        <v>0</v>
      </c>
      <c r="I9" s="20">
        <f t="shared" ref="I9:I32" si="0">H9+F9*H9</f>
        <v>0</v>
      </c>
      <c r="J9" s="24"/>
      <c r="K9" s="24"/>
      <c r="L9" s="24"/>
      <c r="M9" s="24"/>
      <c r="N9" s="24"/>
      <c r="O9" s="24"/>
      <c r="P9" s="24"/>
      <c r="Q9" s="24"/>
      <c r="R9" s="24"/>
      <c r="S9" s="24"/>
      <c r="T9" s="24"/>
      <c r="U9" s="24"/>
      <c r="V9" s="24"/>
    </row>
    <row r="10" spans="1:22" ht="50.1" customHeight="1" x14ac:dyDescent="0.25">
      <c r="A10" s="10">
        <v>20</v>
      </c>
      <c r="B10" s="9" t="s">
        <v>39</v>
      </c>
      <c r="C10" s="10" t="s">
        <v>30</v>
      </c>
      <c r="D10" s="12">
        <v>80</v>
      </c>
      <c r="E10" s="17"/>
      <c r="F10" s="18"/>
      <c r="G10" s="19"/>
      <c r="H10" s="20">
        <f t="shared" ref="H10:H32" si="1">D10*E10</f>
        <v>0</v>
      </c>
      <c r="I10" s="20">
        <f t="shared" si="0"/>
        <v>0</v>
      </c>
      <c r="J10" s="24"/>
      <c r="K10" s="24"/>
      <c r="L10" s="24"/>
      <c r="M10" s="24"/>
      <c r="N10" s="24"/>
      <c r="O10" s="24"/>
      <c r="P10" s="24"/>
      <c r="Q10" s="24"/>
      <c r="R10" s="24"/>
      <c r="S10" s="24"/>
      <c r="T10" s="24"/>
      <c r="U10" s="24"/>
      <c r="V10" s="24"/>
    </row>
    <row r="11" spans="1:22" ht="50.1" customHeight="1" x14ac:dyDescent="0.25">
      <c r="A11" s="10">
        <v>30</v>
      </c>
      <c r="B11" s="9" t="s">
        <v>40</v>
      </c>
      <c r="C11" s="10" t="s">
        <v>30</v>
      </c>
      <c r="D11" s="12">
        <v>80</v>
      </c>
      <c r="E11" s="17"/>
      <c r="F11" s="18"/>
      <c r="G11" s="19"/>
      <c r="H11" s="20">
        <f t="shared" si="1"/>
        <v>0</v>
      </c>
      <c r="I11" s="20">
        <f t="shared" si="0"/>
        <v>0</v>
      </c>
      <c r="J11" s="24"/>
      <c r="K11" s="24"/>
      <c r="L11" s="24"/>
      <c r="M11" s="24"/>
      <c r="N11" s="24"/>
      <c r="O11" s="24"/>
      <c r="P11" s="24"/>
      <c r="Q11" s="24"/>
      <c r="R11" s="24"/>
      <c r="S11" s="24"/>
      <c r="T11" s="24"/>
      <c r="U11" s="24"/>
      <c r="V11" s="24"/>
    </row>
    <row r="12" spans="1:22" ht="50.1" customHeight="1" x14ac:dyDescent="0.25">
      <c r="A12" s="10">
        <v>40</v>
      </c>
      <c r="B12" s="9" t="s">
        <v>41</v>
      </c>
      <c r="C12" s="10" t="s">
        <v>30</v>
      </c>
      <c r="D12" s="12">
        <v>9</v>
      </c>
      <c r="E12" s="17"/>
      <c r="F12" s="18"/>
      <c r="G12" s="19"/>
      <c r="H12" s="20">
        <f t="shared" si="1"/>
        <v>0</v>
      </c>
      <c r="I12" s="20">
        <f t="shared" si="0"/>
        <v>0</v>
      </c>
      <c r="J12" s="24"/>
      <c r="K12" s="24"/>
      <c r="L12" s="24"/>
      <c r="M12" s="24"/>
      <c r="N12" s="24"/>
      <c r="O12" s="24"/>
      <c r="P12" s="24"/>
      <c r="Q12" s="24"/>
      <c r="R12" s="24"/>
      <c r="S12" s="24"/>
      <c r="T12" s="24"/>
      <c r="U12" s="24"/>
      <c r="V12" s="24"/>
    </row>
    <row r="13" spans="1:22" ht="50.1" customHeight="1" x14ac:dyDescent="0.25">
      <c r="A13" s="10">
        <v>50</v>
      </c>
      <c r="B13" s="9" t="s">
        <v>42</v>
      </c>
      <c r="C13" s="10" t="s">
        <v>30</v>
      </c>
      <c r="D13" s="12">
        <v>15</v>
      </c>
      <c r="E13" s="17"/>
      <c r="F13" s="18"/>
      <c r="G13" s="19"/>
      <c r="H13" s="20">
        <f t="shared" si="1"/>
        <v>0</v>
      </c>
      <c r="I13" s="20">
        <f t="shared" si="0"/>
        <v>0</v>
      </c>
      <c r="J13" s="24"/>
      <c r="K13" s="24"/>
      <c r="L13" s="24"/>
      <c r="M13" s="24"/>
      <c r="N13" s="24"/>
      <c r="O13" s="24"/>
      <c r="P13" s="24"/>
      <c r="Q13" s="24"/>
      <c r="R13" s="24"/>
      <c r="S13" s="24"/>
      <c r="T13" s="24"/>
      <c r="U13" s="24"/>
      <c r="V13" s="24"/>
    </row>
    <row r="14" spans="1:22" ht="50.1" customHeight="1" x14ac:dyDescent="0.25">
      <c r="A14" s="10">
        <v>60</v>
      </c>
      <c r="B14" s="9" t="s">
        <v>43</v>
      </c>
      <c r="C14" s="10" t="s">
        <v>30</v>
      </c>
      <c r="D14" s="12">
        <v>12</v>
      </c>
      <c r="E14" s="17"/>
      <c r="F14" s="18"/>
      <c r="G14" s="19"/>
      <c r="H14" s="20">
        <f t="shared" si="1"/>
        <v>0</v>
      </c>
      <c r="I14" s="20">
        <f t="shared" si="0"/>
        <v>0</v>
      </c>
      <c r="J14" s="24"/>
      <c r="K14" s="24"/>
      <c r="L14" s="24"/>
      <c r="M14" s="24"/>
      <c r="N14" s="24"/>
      <c r="O14" s="24"/>
      <c r="P14" s="24"/>
      <c r="Q14" s="24"/>
      <c r="R14" s="24"/>
      <c r="S14" s="24"/>
      <c r="T14" s="24"/>
      <c r="U14" s="24"/>
      <c r="V14" s="24"/>
    </row>
    <row r="15" spans="1:22" ht="50.1" customHeight="1" x14ac:dyDescent="0.25">
      <c r="A15" s="10">
        <v>70</v>
      </c>
      <c r="B15" s="9" t="s">
        <v>44</v>
      </c>
      <c r="C15" s="10" t="s">
        <v>30</v>
      </c>
      <c r="D15" s="12">
        <v>100</v>
      </c>
      <c r="E15" s="17"/>
      <c r="F15" s="18"/>
      <c r="G15" s="19"/>
      <c r="H15" s="20">
        <f t="shared" si="1"/>
        <v>0</v>
      </c>
      <c r="I15" s="20">
        <f t="shared" si="0"/>
        <v>0</v>
      </c>
      <c r="J15" s="24"/>
      <c r="K15" s="24"/>
      <c r="L15" s="24"/>
      <c r="M15" s="24"/>
      <c r="N15" s="24"/>
      <c r="O15" s="24"/>
      <c r="P15" s="24"/>
      <c r="Q15" s="24"/>
      <c r="R15" s="24"/>
      <c r="S15" s="24"/>
      <c r="T15" s="24"/>
      <c r="U15" s="24"/>
      <c r="V15" s="24"/>
    </row>
    <row r="16" spans="1:22" ht="50.1" customHeight="1" x14ac:dyDescent="0.25">
      <c r="A16" s="10">
        <v>80</v>
      </c>
      <c r="B16" s="9" t="s">
        <v>45</v>
      </c>
      <c r="C16" s="10" t="s">
        <v>30</v>
      </c>
      <c r="D16" s="12">
        <v>74</v>
      </c>
      <c r="E16" s="17"/>
      <c r="F16" s="18"/>
      <c r="G16" s="19"/>
      <c r="H16" s="20">
        <f t="shared" si="1"/>
        <v>0</v>
      </c>
      <c r="I16" s="20">
        <f t="shared" si="0"/>
        <v>0</v>
      </c>
      <c r="J16" s="24"/>
      <c r="K16" s="24"/>
      <c r="L16" s="24"/>
      <c r="M16" s="24"/>
      <c r="N16" s="24"/>
      <c r="O16" s="24"/>
      <c r="P16" s="24"/>
      <c r="Q16" s="24"/>
      <c r="R16" s="24"/>
      <c r="S16" s="24"/>
      <c r="T16" s="24"/>
      <c r="U16" s="24"/>
      <c r="V16" s="24"/>
    </row>
    <row r="17" spans="1:22" ht="50.1" customHeight="1" x14ac:dyDescent="0.25">
      <c r="A17" s="10">
        <v>90</v>
      </c>
      <c r="B17" s="9" t="s">
        <v>46</v>
      </c>
      <c r="C17" s="10" t="s">
        <v>30</v>
      </c>
      <c r="D17" s="12">
        <v>60</v>
      </c>
      <c r="E17" s="17"/>
      <c r="F17" s="18"/>
      <c r="G17" s="19"/>
      <c r="H17" s="20">
        <f t="shared" si="1"/>
        <v>0</v>
      </c>
      <c r="I17" s="20">
        <f t="shared" si="0"/>
        <v>0</v>
      </c>
      <c r="J17" s="24"/>
      <c r="K17" s="24"/>
      <c r="L17" s="24"/>
      <c r="M17" s="24"/>
      <c r="N17" s="24"/>
      <c r="O17" s="24"/>
      <c r="P17" s="24"/>
      <c r="Q17" s="24"/>
      <c r="R17" s="24"/>
      <c r="S17" s="24"/>
      <c r="T17" s="24"/>
      <c r="U17" s="24"/>
      <c r="V17" s="24"/>
    </row>
    <row r="18" spans="1:22" ht="50.1" customHeight="1" x14ac:dyDescent="0.25">
      <c r="A18" s="10">
        <v>100</v>
      </c>
      <c r="B18" s="9" t="s">
        <v>56</v>
      </c>
      <c r="C18" s="10" t="s">
        <v>30</v>
      </c>
      <c r="D18" s="12">
        <v>80</v>
      </c>
      <c r="E18" s="17"/>
      <c r="F18" s="18"/>
      <c r="G18" s="19"/>
      <c r="H18" s="20">
        <f t="shared" si="1"/>
        <v>0</v>
      </c>
      <c r="I18" s="20">
        <f t="shared" si="0"/>
        <v>0</v>
      </c>
      <c r="J18" s="24"/>
      <c r="K18" s="24"/>
      <c r="L18" s="24"/>
      <c r="M18" s="24"/>
      <c r="N18" s="24"/>
      <c r="O18" s="24"/>
      <c r="P18" s="24"/>
      <c r="Q18" s="24"/>
      <c r="R18" s="24"/>
      <c r="S18" s="24"/>
      <c r="T18" s="24"/>
      <c r="U18" s="24"/>
      <c r="V18" s="24"/>
    </row>
    <row r="19" spans="1:22" ht="50.1" customHeight="1" x14ac:dyDescent="0.25">
      <c r="A19" s="10">
        <v>110</v>
      </c>
      <c r="B19" s="9" t="s">
        <v>57</v>
      </c>
      <c r="C19" s="10" t="s">
        <v>30</v>
      </c>
      <c r="D19" s="12">
        <v>70</v>
      </c>
      <c r="E19" s="17"/>
      <c r="F19" s="18"/>
      <c r="G19" s="19"/>
      <c r="H19" s="20">
        <f t="shared" si="1"/>
        <v>0</v>
      </c>
      <c r="I19" s="20">
        <f t="shared" si="0"/>
        <v>0</v>
      </c>
      <c r="J19" s="24"/>
      <c r="K19" s="24"/>
      <c r="L19" s="24"/>
      <c r="M19" s="24"/>
      <c r="N19" s="24"/>
      <c r="O19" s="24"/>
      <c r="P19" s="24"/>
      <c r="Q19" s="24"/>
      <c r="R19" s="24"/>
      <c r="S19" s="24"/>
      <c r="T19" s="24"/>
      <c r="U19" s="24"/>
      <c r="V19" s="24"/>
    </row>
    <row r="20" spans="1:22" ht="50.1" customHeight="1" x14ac:dyDescent="0.25">
      <c r="A20" s="10">
        <v>120</v>
      </c>
      <c r="B20" s="9" t="s">
        <v>58</v>
      </c>
      <c r="C20" s="10" t="s">
        <v>30</v>
      </c>
      <c r="D20" s="12">
        <v>12</v>
      </c>
      <c r="E20" s="17"/>
      <c r="F20" s="18"/>
      <c r="G20" s="19"/>
      <c r="H20" s="20">
        <f t="shared" si="1"/>
        <v>0</v>
      </c>
      <c r="I20" s="20">
        <f t="shared" si="0"/>
        <v>0</v>
      </c>
      <c r="J20" s="24"/>
      <c r="K20" s="24"/>
      <c r="L20" s="24"/>
      <c r="M20" s="24"/>
      <c r="N20" s="24"/>
      <c r="O20" s="24"/>
      <c r="P20" s="24"/>
      <c r="Q20" s="24"/>
      <c r="R20" s="24"/>
      <c r="S20" s="24"/>
      <c r="T20" s="24"/>
      <c r="U20" s="24"/>
      <c r="V20" s="24"/>
    </row>
    <row r="21" spans="1:22" ht="50.1" customHeight="1" x14ac:dyDescent="0.25">
      <c r="A21" s="10">
        <v>130</v>
      </c>
      <c r="B21" s="9" t="s">
        <v>59</v>
      </c>
      <c r="C21" s="10" t="s">
        <v>30</v>
      </c>
      <c r="D21" s="12">
        <v>13</v>
      </c>
      <c r="E21" s="17"/>
      <c r="F21" s="18"/>
      <c r="G21" s="19"/>
      <c r="H21" s="20">
        <f t="shared" si="1"/>
        <v>0</v>
      </c>
      <c r="I21" s="20">
        <f t="shared" si="0"/>
        <v>0</v>
      </c>
      <c r="J21" s="24"/>
      <c r="K21" s="24"/>
      <c r="L21" s="24"/>
      <c r="M21" s="24"/>
      <c r="N21" s="24"/>
      <c r="O21" s="24"/>
      <c r="P21" s="24"/>
      <c r="Q21" s="24"/>
      <c r="R21" s="24"/>
      <c r="S21" s="24"/>
      <c r="T21" s="24"/>
      <c r="U21" s="24"/>
      <c r="V21" s="24"/>
    </row>
    <row r="22" spans="1:22" ht="50.1" customHeight="1" x14ac:dyDescent="0.25">
      <c r="A22" s="10">
        <v>140</v>
      </c>
      <c r="B22" s="9" t="s">
        <v>60</v>
      </c>
      <c r="C22" s="10" t="s">
        <v>30</v>
      </c>
      <c r="D22" s="12">
        <v>20</v>
      </c>
      <c r="E22" s="17"/>
      <c r="F22" s="18"/>
      <c r="G22" s="19"/>
      <c r="H22" s="20">
        <f t="shared" si="1"/>
        <v>0</v>
      </c>
      <c r="I22" s="20">
        <f t="shared" si="0"/>
        <v>0</v>
      </c>
      <c r="J22" s="24"/>
      <c r="K22" s="24"/>
      <c r="L22" s="24"/>
      <c r="M22" s="24"/>
      <c r="N22" s="24"/>
      <c r="O22" s="24"/>
      <c r="P22" s="24"/>
      <c r="Q22" s="24"/>
      <c r="R22" s="24"/>
      <c r="S22" s="24"/>
      <c r="T22" s="24"/>
      <c r="U22" s="24"/>
      <c r="V22" s="24"/>
    </row>
    <row r="23" spans="1:22" ht="50.1" customHeight="1" x14ac:dyDescent="0.25">
      <c r="A23" s="10">
        <v>150</v>
      </c>
      <c r="B23" s="9" t="s">
        <v>61</v>
      </c>
      <c r="C23" s="10" t="s">
        <v>30</v>
      </c>
      <c r="D23" s="12">
        <v>5</v>
      </c>
      <c r="E23" s="17"/>
      <c r="F23" s="18"/>
      <c r="G23" s="19"/>
      <c r="H23" s="20">
        <f t="shared" si="1"/>
        <v>0</v>
      </c>
      <c r="I23" s="20">
        <f t="shared" si="0"/>
        <v>0</v>
      </c>
      <c r="J23" s="24"/>
      <c r="K23" s="24"/>
      <c r="L23" s="24"/>
      <c r="M23" s="24"/>
      <c r="N23" s="24"/>
      <c r="O23" s="24"/>
      <c r="P23" s="24"/>
      <c r="Q23" s="24"/>
      <c r="R23" s="24"/>
      <c r="S23" s="24"/>
      <c r="T23" s="24"/>
      <c r="U23" s="24"/>
      <c r="V23" s="24"/>
    </row>
    <row r="24" spans="1:22" ht="50.1" customHeight="1" x14ac:dyDescent="0.25">
      <c r="A24" s="10">
        <v>160</v>
      </c>
      <c r="B24" s="9" t="s">
        <v>62</v>
      </c>
      <c r="C24" s="10" t="s">
        <v>30</v>
      </c>
      <c r="D24" s="12">
        <v>12</v>
      </c>
      <c r="E24" s="17"/>
      <c r="F24" s="18"/>
      <c r="G24" s="19"/>
      <c r="H24" s="20">
        <f t="shared" si="1"/>
        <v>0</v>
      </c>
      <c r="I24" s="20">
        <f t="shared" si="0"/>
        <v>0</v>
      </c>
      <c r="J24" s="24"/>
      <c r="K24" s="24"/>
      <c r="L24" s="24"/>
      <c r="M24" s="24"/>
      <c r="N24" s="24"/>
      <c r="O24" s="24"/>
      <c r="P24" s="24"/>
      <c r="Q24" s="24"/>
      <c r="R24" s="24"/>
      <c r="S24" s="24"/>
      <c r="T24" s="24"/>
      <c r="U24" s="24"/>
      <c r="V24" s="24"/>
    </row>
    <row r="25" spans="1:22" ht="50.1" customHeight="1" x14ac:dyDescent="0.25">
      <c r="A25" s="10">
        <v>170</v>
      </c>
      <c r="B25" s="9" t="s">
        <v>48</v>
      </c>
      <c r="C25" s="10" t="s">
        <v>30</v>
      </c>
      <c r="D25" s="12">
        <v>150</v>
      </c>
      <c r="E25" s="17"/>
      <c r="F25" s="18"/>
      <c r="G25" s="19"/>
      <c r="H25" s="20">
        <f t="shared" si="1"/>
        <v>0</v>
      </c>
      <c r="I25" s="20">
        <f t="shared" si="0"/>
        <v>0</v>
      </c>
      <c r="J25" s="24"/>
      <c r="K25" s="24"/>
      <c r="L25" s="24"/>
      <c r="M25" s="24"/>
      <c r="N25" s="24"/>
      <c r="O25" s="24"/>
      <c r="P25" s="24"/>
      <c r="Q25" s="24"/>
      <c r="R25" s="24"/>
      <c r="S25" s="24"/>
      <c r="T25" s="24"/>
      <c r="U25" s="24"/>
      <c r="V25" s="24"/>
    </row>
    <row r="26" spans="1:22" ht="50.1" customHeight="1" x14ac:dyDescent="0.25">
      <c r="A26" s="10">
        <v>180</v>
      </c>
      <c r="B26" s="9" t="s">
        <v>63</v>
      </c>
      <c r="C26" s="10" t="s">
        <v>30</v>
      </c>
      <c r="D26" s="12">
        <v>150</v>
      </c>
      <c r="E26" s="17"/>
      <c r="F26" s="18"/>
      <c r="G26" s="19"/>
      <c r="H26" s="20">
        <f t="shared" si="1"/>
        <v>0</v>
      </c>
      <c r="I26" s="20">
        <f t="shared" si="0"/>
        <v>0</v>
      </c>
      <c r="J26" s="24"/>
      <c r="K26" s="24"/>
      <c r="L26" s="24"/>
      <c r="M26" s="24"/>
      <c r="N26" s="24"/>
      <c r="O26" s="24"/>
      <c r="P26" s="24"/>
      <c r="Q26" s="24"/>
      <c r="R26" s="24"/>
      <c r="S26" s="24"/>
      <c r="T26" s="24"/>
      <c r="U26" s="24"/>
      <c r="V26" s="24"/>
    </row>
    <row r="27" spans="1:22" ht="50.1" customHeight="1" x14ac:dyDescent="0.25">
      <c r="A27" s="10">
        <v>190</v>
      </c>
      <c r="B27" s="9" t="s">
        <v>49</v>
      </c>
      <c r="C27" s="10" t="s">
        <v>30</v>
      </c>
      <c r="D27" s="12">
        <v>84</v>
      </c>
      <c r="E27" s="17"/>
      <c r="F27" s="18"/>
      <c r="G27" s="19"/>
      <c r="H27" s="20">
        <f t="shared" si="1"/>
        <v>0</v>
      </c>
      <c r="I27" s="20">
        <f t="shared" si="0"/>
        <v>0</v>
      </c>
      <c r="J27" s="24"/>
      <c r="K27" s="24"/>
      <c r="L27" s="24"/>
      <c r="M27" s="24"/>
      <c r="N27" s="24"/>
      <c r="O27" s="24"/>
      <c r="P27" s="24"/>
      <c r="Q27" s="24"/>
      <c r="R27" s="24"/>
      <c r="S27" s="24"/>
      <c r="T27" s="24"/>
      <c r="U27" s="24"/>
      <c r="V27" s="24"/>
    </row>
    <row r="28" spans="1:22" ht="50.1" customHeight="1" x14ac:dyDescent="0.25">
      <c r="A28" s="10">
        <v>200</v>
      </c>
      <c r="B28" s="9" t="s">
        <v>50</v>
      </c>
      <c r="C28" s="10" t="s">
        <v>30</v>
      </c>
      <c r="D28" s="12">
        <v>60</v>
      </c>
      <c r="E28" s="17"/>
      <c r="F28" s="18"/>
      <c r="G28" s="19"/>
      <c r="H28" s="20">
        <f t="shared" si="1"/>
        <v>0</v>
      </c>
      <c r="I28" s="20">
        <f t="shared" si="0"/>
        <v>0</v>
      </c>
      <c r="J28" s="24"/>
      <c r="K28" s="24"/>
      <c r="L28" s="24"/>
      <c r="M28" s="24"/>
      <c r="N28" s="24"/>
      <c r="O28" s="24"/>
      <c r="P28" s="24"/>
      <c r="Q28" s="24"/>
      <c r="R28" s="24"/>
      <c r="S28" s="24"/>
      <c r="T28" s="24"/>
      <c r="U28" s="24"/>
      <c r="V28" s="24"/>
    </row>
    <row r="29" spans="1:22" ht="50.1" customHeight="1" x14ac:dyDescent="0.25">
      <c r="A29" s="10">
        <v>210</v>
      </c>
      <c r="B29" s="9" t="s">
        <v>51</v>
      </c>
      <c r="C29" s="10" t="s">
        <v>30</v>
      </c>
      <c r="D29" s="12">
        <v>48</v>
      </c>
      <c r="E29" s="17"/>
      <c r="F29" s="18"/>
      <c r="G29" s="19"/>
      <c r="H29" s="20">
        <f t="shared" si="1"/>
        <v>0</v>
      </c>
      <c r="I29" s="20">
        <f t="shared" si="0"/>
        <v>0</v>
      </c>
      <c r="J29" s="24"/>
      <c r="K29" s="24"/>
      <c r="L29" s="24"/>
      <c r="M29" s="24"/>
      <c r="N29" s="24"/>
      <c r="O29" s="24"/>
      <c r="P29" s="24"/>
      <c r="Q29" s="24"/>
      <c r="R29" s="24"/>
      <c r="S29" s="24"/>
      <c r="T29" s="24"/>
      <c r="U29" s="24"/>
      <c r="V29" s="24"/>
    </row>
    <row r="30" spans="1:22" ht="50.1" customHeight="1" x14ac:dyDescent="0.25">
      <c r="A30" s="10">
        <v>220</v>
      </c>
      <c r="B30" s="9" t="s">
        <v>52</v>
      </c>
      <c r="C30" s="10" t="s">
        <v>30</v>
      </c>
      <c r="D30" s="12">
        <v>240</v>
      </c>
      <c r="E30" s="17"/>
      <c r="F30" s="18"/>
      <c r="G30" s="19"/>
      <c r="H30" s="20">
        <f t="shared" si="1"/>
        <v>0</v>
      </c>
      <c r="I30" s="20">
        <f t="shared" si="0"/>
        <v>0</v>
      </c>
      <c r="J30" s="24"/>
      <c r="K30" s="24"/>
      <c r="L30" s="24"/>
      <c r="M30" s="24"/>
      <c r="N30" s="24"/>
      <c r="O30" s="24"/>
      <c r="P30" s="24"/>
      <c r="Q30" s="24"/>
      <c r="R30" s="24"/>
      <c r="S30" s="24"/>
      <c r="T30" s="24"/>
      <c r="U30" s="24"/>
      <c r="V30" s="24"/>
    </row>
    <row r="31" spans="1:22" ht="50.1" customHeight="1" x14ac:dyDescent="0.25">
      <c r="A31" s="10">
        <v>230</v>
      </c>
      <c r="B31" s="9" t="s">
        <v>53</v>
      </c>
      <c r="C31" s="10" t="s">
        <v>30</v>
      </c>
      <c r="D31" s="12">
        <v>60</v>
      </c>
      <c r="E31" s="17"/>
      <c r="F31" s="18"/>
      <c r="G31" s="19"/>
      <c r="H31" s="20">
        <f t="shared" si="1"/>
        <v>0</v>
      </c>
      <c r="I31" s="20">
        <f t="shared" si="0"/>
        <v>0</v>
      </c>
      <c r="J31" s="24"/>
      <c r="K31" s="24"/>
      <c r="L31" s="24"/>
      <c r="M31" s="24"/>
      <c r="N31" s="24"/>
      <c r="O31" s="24"/>
      <c r="P31" s="24"/>
      <c r="Q31" s="24"/>
      <c r="R31" s="24"/>
      <c r="S31" s="24"/>
      <c r="T31" s="24"/>
      <c r="U31" s="24"/>
      <c r="V31" s="24"/>
    </row>
    <row r="32" spans="1:22" ht="50.1" customHeight="1" x14ac:dyDescent="0.25">
      <c r="A32" s="10">
        <v>240</v>
      </c>
      <c r="B32" s="9" t="s">
        <v>54</v>
      </c>
      <c r="C32" s="10" t="s">
        <v>30</v>
      </c>
      <c r="D32" s="12">
        <v>300</v>
      </c>
      <c r="E32" s="17"/>
      <c r="F32" s="18"/>
      <c r="G32" s="19"/>
      <c r="H32" s="20">
        <f t="shared" si="1"/>
        <v>0</v>
      </c>
      <c r="I32" s="20">
        <f t="shared" si="0"/>
        <v>0</v>
      </c>
      <c r="J32" s="24"/>
      <c r="K32" s="24"/>
      <c r="L32" s="24"/>
      <c r="M32" s="24"/>
      <c r="N32" s="24"/>
      <c r="O32" s="24"/>
      <c r="P32" s="24"/>
      <c r="Q32" s="24"/>
      <c r="R32" s="24"/>
      <c r="S32" s="24"/>
      <c r="T32" s="24"/>
      <c r="U32" s="24"/>
      <c r="V32" s="24"/>
    </row>
    <row r="33" spans="1:22" ht="26.25" customHeight="1" x14ac:dyDescent="0.25">
      <c r="A33" s="30" t="s">
        <v>26</v>
      </c>
      <c r="B33" s="31"/>
      <c r="C33" s="31"/>
      <c r="D33" s="31"/>
      <c r="E33" s="30"/>
      <c r="F33" s="30"/>
      <c r="G33" s="30"/>
      <c r="H33" s="21">
        <f>SUM(H9:H32)</f>
        <v>0</v>
      </c>
      <c r="I33" s="22">
        <f>SUM(I9:I32)</f>
        <v>0</v>
      </c>
      <c r="J33" s="11"/>
      <c r="K33" s="11"/>
      <c r="L33" s="11"/>
      <c r="M33" s="11"/>
      <c r="N33" s="11"/>
      <c r="O33" s="11"/>
      <c r="P33" s="11"/>
      <c r="Q33" s="11"/>
      <c r="R33" s="11"/>
      <c r="S33" s="11"/>
      <c r="T33" s="11"/>
      <c r="U33" s="11"/>
      <c r="V33" s="11"/>
    </row>
    <row r="34" spans="1:22" ht="102" customHeight="1" x14ac:dyDescent="0.25">
      <c r="A34" s="28"/>
      <c r="B34" s="28"/>
      <c r="C34" s="28"/>
      <c r="D34" s="28"/>
      <c r="E34" s="28"/>
      <c r="F34" s="28"/>
      <c r="G34" s="28"/>
      <c r="H34" s="28"/>
      <c r="I34" s="23" t="s">
        <v>27</v>
      </c>
      <c r="J34" s="11"/>
      <c r="K34" s="11"/>
      <c r="L34" s="11"/>
      <c r="M34" s="11"/>
      <c r="N34" s="11"/>
      <c r="O34" s="11"/>
      <c r="P34" s="11"/>
      <c r="Q34" s="11"/>
      <c r="R34" s="11"/>
      <c r="S34" s="11"/>
      <c r="T34" s="11"/>
      <c r="U34" s="11"/>
      <c r="V34" s="11"/>
    </row>
    <row r="35" spans="1:22" ht="45" customHeight="1" x14ac:dyDescent="0.25">
      <c r="A35" s="29" t="s">
        <v>25</v>
      </c>
      <c r="B35" s="29"/>
      <c r="C35" s="29"/>
      <c r="D35" s="29"/>
      <c r="E35" s="29"/>
      <c r="F35" s="29"/>
      <c r="G35" s="29"/>
      <c r="H35" s="29"/>
      <c r="I35" s="29"/>
      <c r="J35" s="11"/>
      <c r="K35" s="11"/>
      <c r="L35" s="11"/>
      <c r="M35" s="11"/>
      <c r="N35" s="11"/>
      <c r="O35" s="11"/>
      <c r="P35" s="11"/>
      <c r="Q35" s="11"/>
      <c r="R35" s="11"/>
      <c r="S35" s="11"/>
      <c r="T35" s="11"/>
      <c r="U35" s="11"/>
      <c r="V35" s="11"/>
    </row>
    <row r="36" spans="1:22" ht="45" customHeight="1" x14ac:dyDescent="0.25">
      <c r="A36" s="33" t="s">
        <v>31</v>
      </c>
      <c r="B36" s="34"/>
      <c r="C36" s="34"/>
      <c r="D36" s="34"/>
      <c r="E36" s="34"/>
      <c r="F36" s="34"/>
      <c r="G36" s="34"/>
      <c r="H36" s="34"/>
      <c r="I36" s="35"/>
      <c r="J36" s="11"/>
      <c r="K36" s="11"/>
      <c r="L36" s="11"/>
      <c r="M36" s="11"/>
      <c r="N36" s="11"/>
      <c r="O36" s="11"/>
      <c r="P36" s="11"/>
      <c r="Q36" s="11"/>
      <c r="R36" s="11"/>
      <c r="S36" s="11"/>
      <c r="T36" s="11"/>
      <c r="U36" s="11"/>
      <c r="V36" s="11"/>
    </row>
    <row r="37" spans="1:22" ht="84" customHeight="1" x14ac:dyDescent="0.25">
      <c r="A37" s="32" t="s">
        <v>32</v>
      </c>
      <c r="B37" s="29"/>
      <c r="C37" s="29"/>
      <c r="D37" s="29"/>
      <c r="E37" s="29"/>
      <c r="F37" s="29"/>
      <c r="G37" s="29"/>
      <c r="H37" s="29"/>
      <c r="I37" s="29"/>
      <c r="J37" s="11"/>
      <c r="K37" s="11"/>
      <c r="L37" s="11"/>
      <c r="M37" s="11"/>
      <c r="N37" s="11"/>
      <c r="O37" s="11"/>
      <c r="P37" s="11"/>
      <c r="Q37" s="11"/>
      <c r="R37" s="11"/>
      <c r="S37" s="11"/>
      <c r="T37" s="11"/>
      <c r="U37" s="11"/>
      <c r="V37" s="11"/>
    </row>
    <row r="38" spans="1:22" ht="57.75" customHeight="1" x14ac:dyDescent="0.25">
      <c r="A38" s="32" t="s">
        <v>33</v>
      </c>
      <c r="B38" s="29"/>
      <c r="C38" s="29"/>
      <c r="D38" s="29"/>
      <c r="E38" s="29"/>
      <c r="F38" s="29"/>
      <c r="G38" s="29"/>
      <c r="H38" s="29"/>
      <c r="I38" s="29"/>
      <c r="J38" s="11"/>
      <c r="K38" s="11"/>
      <c r="L38" s="11"/>
      <c r="M38" s="11"/>
      <c r="N38" s="11"/>
      <c r="O38" s="11"/>
      <c r="P38" s="11"/>
      <c r="Q38" s="11"/>
      <c r="R38" s="11"/>
      <c r="S38" s="11"/>
      <c r="T38" s="11"/>
      <c r="U38" s="11"/>
      <c r="V38" s="11"/>
    </row>
    <row r="39" spans="1:22" ht="56.25" customHeight="1" x14ac:dyDescent="0.25">
      <c r="A39" s="32" t="s">
        <v>34</v>
      </c>
      <c r="B39" s="29"/>
      <c r="C39" s="29"/>
      <c r="D39" s="29"/>
      <c r="E39" s="29"/>
      <c r="F39" s="29"/>
      <c r="G39" s="29"/>
      <c r="H39" s="29"/>
      <c r="I39" s="29"/>
      <c r="J39" s="11"/>
      <c r="K39" s="11"/>
      <c r="L39" s="11"/>
      <c r="M39" s="11"/>
      <c r="N39" s="11"/>
      <c r="O39" s="11"/>
      <c r="P39" s="11"/>
      <c r="Q39" s="11"/>
      <c r="R39" s="11"/>
      <c r="S39" s="11"/>
      <c r="T39" s="11"/>
      <c r="U39" s="11"/>
      <c r="V39" s="11"/>
    </row>
    <row r="40" spans="1:22" ht="84.75" customHeight="1" x14ac:dyDescent="0.25">
      <c r="A40" s="32" t="s">
        <v>35</v>
      </c>
      <c r="B40" s="29"/>
      <c r="C40" s="29"/>
      <c r="D40" s="29"/>
      <c r="E40" s="29"/>
      <c r="F40" s="29"/>
      <c r="G40" s="29"/>
      <c r="H40" s="29"/>
      <c r="I40" s="29"/>
      <c r="J40" s="11"/>
      <c r="K40" s="11"/>
      <c r="L40" s="11"/>
      <c r="M40" s="11"/>
      <c r="N40" s="11"/>
      <c r="O40" s="11"/>
      <c r="P40" s="11"/>
      <c r="Q40" s="11"/>
      <c r="R40" s="11"/>
      <c r="S40" s="11"/>
      <c r="T40" s="11"/>
      <c r="U40" s="11"/>
      <c r="V40" s="11"/>
    </row>
    <row r="41" spans="1:22" ht="25.5" customHeight="1" x14ac:dyDescent="0.25">
      <c r="A41" s="29" t="s">
        <v>55</v>
      </c>
      <c r="B41" s="29"/>
      <c r="C41" s="29"/>
      <c r="D41" s="29"/>
      <c r="E41" s="29"/>
      <c r="F41" s="29"/>
      <c r="G41" s="29"/>
      <c r="H41" s="29"/>
      <c r="I41" s="29"/>
      <c r="J41" s="11"/>
      <c r="K41" s="11"/>
      <c r="L41" s="11"/>
      <c r="M41" s="11"/>
      <c r="N41" s="11"/>
      <c r="O41" s="11"/>
      <c r="P41" s="11"/>
      <c r="Q41" s="11"/>
      <c r="R41" s="11"/>
      <c r="S41" s="11"/>
      <c r="T41" s="11"/>
      <c r="U41" s="11"/>
      <c r="V41" s="11"/>
    </row>
    <row r="42" spans="1:22" ht="24" customHeight="1" x14ac:dyDescent="0.25">
      <c r="A42" s="29" t="s">
        <v>36</v>
      </c>
      <c r="B42" s="29"/>
      <c r="C42" s="29"/>
      <c r="D42" s="29"/>
      <c r="E42" s="29"/>
      <c r="F42" s="29"/>
      <c r="G42" s="29"/>
      <c r="H42" s="29"/>
      <c r="I42" s="29"/>
      <c r="J42" s="11"/>
      <c r="K42" s="11"/>
      <c r="L42" s="11"/>
      <c r="M42" s="11"/>
      <c r="N42" s="11"/>
      <c r="O42" s="11"/>
      <c r="P42" s="11"/>
      <c r="Q42" s="11"/>
      <c r="R42" s="11"/>
      <c r="S42" s="11"/>
      <c r="T42" s="11"/>
      <c r="U42" s="11"/>
      <c r="V42" s="11"/>
    </row>
    <row r="43" spans="1:22" ht="21.75" customHeight="1" x14ac:dyDescent="0.25">
      <c r="A43" s="29" t="s">
        <v>37</v>
      </c>
      <c r="B43" s="29"/>
      <c r="C43" s="29"/>
      <c r="D43" s="29"/>
      <c r="E43" s="29"/>
      <c r="F43" s="29"/>
      <c r="G43" s="29"/>
      <c r="H43" s="29"/>
      <c r="I43" s="29"/>
      <c r="J43" s="11"/>
      <c r="K43" s="11"/>
      <c r="L43" s="11"/>
      <c r="M43" s="11"/>
      <c r="N43" s="11"/>
      <c r="O43" s="11"/>
      <c r="P43" s="11"/>
      <c r="Q43" s="11"/>
      <c r="R43" s="11"/>
      <c r="S43" s="11"/>
      <c r="T43" s="11"/>
      <c r="U43" s="11"/>
      <c r="V43" s="11"/>
    </row>
    <row r="44" spans="1:22" ht="23.25" hidden="1" customHeight="1" x14ac:dyDescent="0.25">
      <c r="A44" s="2"/>
      <c r="B44" s="2"/>
      <c r="C44" s="2"/>
      <c r="D44" s="3"/>
      <c r="E44" s="2"/>
      <c r="F44" s="2"/>
      <c r="G44" s="2"/>
      <c r="H44" s="2"/>
      <c r="I44" s="2"/>
      <c r="J44" s="2"/>
      <c r="K44" s="2"/>
      <c r="L44" s="2"/>
      <c r="M44" s="2"/>
    </row>
    <row r="45" spans="1:22" hidden="1" x14ac:dyDescent="0.25">
      <c r="A45" s="2"/>
      <c r="B45" s="7" t="s">
        <v>17</v>
      </c>
      <c r="C45" s="2"/>
      <c r="D45" s="3"/>
      <c r="E45" s="2"/>
      <c r="F45" s="2"/>
      <c r="G45" s="2"/>
      <c r="H45" s="2"/>
      <c r="I45" s="2"/>
      <c r="J45" s="2"/>
      <c r="K45" s="2"/>
      <c r="L45" s="2"/>
      <c r="M45" s="2"/>
    </row>
    <row r="46" spans="1:22" hidden="1" x14ac:dyDescent="0.25">
      <c r="A46" s="2"/>
      <c r="B46" s="7" t="s">
        <v>18</v>
      </c>
      <c r="C46" s="2"/>
      <c r="D46" s="3"/>
      <c r="E46" s="2"/>
      <c r="F46" s="2"/>
      <c r="G46" s="2"/>
      <c r="H46" s="2"/>
      <c r="I46" s="2"/>
      <c r="J46" s="3"/>
      <c r="K46" s="2"/>
      <c r="L46" s="2"/>
      <c r="M46" s="2"/>
      <c r="N46" s="4"/>
    </row>
    <row r="47" spans="1:22" hidden="1" x14ac:dyDescent="0.25">
      <c r="A47" s="2"/>
      <c r="B47" s="7" t="s">
        <v>19</v>
      </c>
      <c r="C47" s="2"/>
      <c r="D47" s="3"/>
      <c r="E47" s="2"/>
      <c r="F47" s="2"/>
      <c r="G47" s="2"/>
      <c r="H47" s="7"/>
      <c r="I47" s="2"/>
      <c r="J47" s="3"/>
      <c r="K47" s="2"/>
      <c r="L47" s="2"/>
      <c r="M47" s="2"/>
      <c r="N47" s="4"/>
    </row>
    <row r="48" spans="1:22" hidden="1" x14ac:dyDescent="0.25">
      <c r="A48" s="2"/>
      <c r="B48" s="8" t="s">
        <v>24</v>
      </c>
      <c r="C48" s="2"/>
      <c r="D48" s="3"/>
      <c r="E48" s="2"/>
      <c r="F48" s="2"/>
      <c r="G48" s="2"/>
      <c r="H48" s="7"/>
      <c r="I48" s="2"/>
      <c r="J48" s="3"/>
      <c r="K48" s="2"/>
      <c r="L48" s="2"/>
      <c r="M48" s="2"/>
      <c r="N48" s="4"/>
    </row>
    <row r="49" spans="1:14" hidden="1" x14ac:dyDescent="0.25">
      <c r="A49" s="2"/>
      <c r="B49" s="6" t="s">
        <v>21</v>
      </c>
      <c r="C49" s="2"/>
      <c r="D49" s="3"/>
      <c r="E49" s="2"/>
      <c r="F49" s="2"/>
      <c r="G49" s="2"/>
      <c r="H49" s="7"/>
      <c r="I49" s="2"/>
      <c r="J49" s="3"/>
      <c r="K49" s="2"/>
      <c r="L49" s="2"/>
      <c r="M49" s="2"/>
      <c r="N49" s="4"/>
    </row>
    <row r="50" spans="1:14" hidden="1" x14ac:dyDescent="0.25">
      <c r="A50" s="2"/>
      <c r="B50" s="6" t="s">
        <v>22</v>
      </c>
      <c r="C50" s="2"/>
      <c r="D50" s="3"/>
      <c r="E50" s="2"/>
      <c r="F50" s="2"/>
      <c r="G50" s="2"/>
      <c r="H50" s="7"/>
      <c r="I50" s="2"/>
      <c r="J50" s="3"/>
      <c r="K50" s="2"/>
      <c r="L50" s="2"/>
      <c r="M50" s="2"/>
      <c r="N50" s="4"/>
    </row>
    <row r="51" spans="1:14" hidden="1" x14ac:dyDescent="0.25">
      <c r="A51" s="2"/>
      <c r="B51" s="6"/>
      <c r="C51" s="2"/>
      <c r="D51" s="3"/>
      <c r="E51" s="2"/>
      <c r="F51" s="2"/>
      <c r="G51" s="2"/>
      <c r="H51" s="2"/>
      <c r="I51" s="2"/>
      <c r="J51" s="3"/>
      <c r="K51" s="2"/>
      <c r="L51" s="2"/>
      <c r="M51" s="2"/>
      <c r="N51" s="4"/>
    </row>
    <row r="52" spans="1:14" hidden="1" x14ac:dyDescent="0.25">
      <c r="A52" s="2"/>
      <c r="B52" s="6"/>
      <c r="C52" s="2"/>
      <c r="D52" s="3"/>
      <c r="E52" s="2"/>
      <c r="F52" s="2"/>
      <c r="G52" s="2"/>
      <c r="H52" s="6"/>
      <c r="I52" s="2"/>
      <c r="J52" s="3"/>
      <c r="K52" s="2"/>
      <c r="L52" s="2"/>
      <c r="M52" s="2"/>
      <c r="N52" s="4"/>
    </row>
    <row r="53" spans="1:14" ht="0.75" customHeight="1" x14ac:dyDescent="0.25">
      <c r="A53" s="2"/>
      <c r="B53" s="2"/>
      <c r="C53" s="2"/>
      <c r="D53" s="3"/>
      <c r="E53" s="2"/>
      <c r="F53" s="2"/>
      <c r="G53" s="2"/>
      <c r="H53" s="6"/>
      <c r="I53" s="2"/>
      <c r="J53" s="3"/>
      <c r="K53" s="2"/>
      <c r="L53" s="2"/>
      <c r="M53" s="2"/>
      <c r="N53" s="4"/>
    </row>
    <row r="54" spans="1:14" ht="26.25" hidden="1" customHeight="1" x14ac:dyDescent="0.25">
      <c r="A54" s="2"/>
      <c r="B54" s="7" t="s">
        <v>17</v>
      </c>
      <c r="C54" s="2"/>
      <c r="D54" s="3"/>
      <c r="E54" s="2"/>
      <c r="F54" s="2"/>
      <c r="G54" s="2"/>
      <c r="H54" s="6"/>
      <c r="I54" s="2"/>
      <c r="J54" s="3"/>
      <c r="K54" s="2"/>
      <c r="L54" s="2"/>
      <c r="M54" s="2"/>
      <c r="N54" s="4"/>
    </row>
    <row r="55" spans="1:14" ht="24.75" hidden="1" customHeight="1" x14ac:dyDescent="0.25">
      <c r="A55" s="2"/>
      <c r="B55" s="7" t="s">
        <v>18</v>
      </c>
      <c r="C55" s="2"/>
      <c r="D55" s="3"/>
      <c r="E55" s="2"/>
      <c r="F55" s="2"/>
      <c r="G55" s="2"/>
      <c r="H55" s="6"/>
      <c r="I55" s="2"/>
      <c r="J55" s="3"/>
      <c r="K55" s="2"/>
      <c r="L55" s="2"/>
      <c r="M55" s="2"/>
      <c r="N55" s="4"/>
    </row>
    <row r="56" spans="1:14" ht="29.25" hidden="1" customHeight="1" x14ac:dyDescent="0.25">
      <c r="A56" s="2"/>
      <c r="B56" s="7" t="s">
        <v>19</v>
      </c>
      <c r="C56" s="2"/>
      <c r="D56" s="3"/>
      <c r="E56" s="2"/>
      <c r="F56" s="2"/>
      <c r="G56" s="2"/>
      <c r="H56" s="2"/>
      <c r="I56" s="2"/>
      <c r="J56" s="3"/>
      <c r="K56" s="2"/>
      <c r="L56" s="2"/>
      <c r="M56" s="2"/>
      <c r="N56" s="4"/>
    </row>
    <row r="57" spans="1:14" ht="33.75" hidden="1" customHeight="1" x14ac:dyDescent="0.25">
      <c r="A57" s="2"/>
      <c r="B57" s="7" t="s">
        <v>20</v>
      </c>
      <c r="C57" s="2"/>
      <c r="D57" s="3"/>
      <c r="E57" s="2"/>
      <c r="F57" s="2"/>
      <c r="G57" s="2"/>
      <c r="H57" s="7"/>
      <c r="I57" s="2"/>
      <c r="J57" s="3"/>
      <c r="K57" s="2"/>
      <c r="L57" s="2"/>
      <c r="M57" s="2"/>
      <c r="N57" s="4"/>
    </row>
    <row r="58" spans="1:14" x14ac:dyDescent="0.25">
      <c r="A58" s="2"/>
      <c r="B58" s="2"/>
      <c r="C58" s="2"/>
      <c r="D58" s="3"/>
      <c r="E58" s="2"/>
      <c r="F58" s="2"/>
      <c r="G58" s="2"/>
      <c r="H58" s="7"/>
      <c r="I58" s="2"/>
      <c r="J58" s="3"/>
      <c r="K58" s="2"/>
      <c r="L58" s="2"/>
      <c r="M58" s="2"/>
      <c r="N58" s="4"/>
    </row>
    <row r="59" spans="1:14" x14ac:dyDescent="0.25">
      <c r="A59" s="2"/>
      <c r="B59" s="2"/>
      <c r="C59" s="2"/>
      <c r="D59" s="3"/>
      <c r="E59" s="2"/>
      <c r="F59" s="2"/>
      <c r="G59" s="2"/>
      <c r="H59" s="7"/>
      <c r="I59" s="2"/>
      <c r="J59" s="3"/>
      <c r="K59" s="2"/>
      <c r="L59" s="2"/>
      <c r="M59" s="2"/>
      <c r="N59" s="4"/>
    </row>
    <row r="60" spans="1:14" x14ac:dyDescent="0.25">
      <c r="A60" s="2"/>
      <c r="B60" s="2"/>
      <c r="C60" s="2"/>
      <c r="D60" s="3"/>
      <c r="E60" s="2"/>
      <c r="F60" s="2"/>
      <c r="G60" s="2"/>
      <c r="H60" s="2"/>
      <c r="I60" s="2"/>
      <c r="J60" s="3"/>
      <c r="K60" s="2"/>
      <c r="L60" s="2"/>
      <c r="M60" s="2"/>
      <c r="N60" s="4"/>
    </row>
    <row r="61" spans="1:14" x14ac:dyDescent="0.25">
      <c r="A61" s="2"/>
      <c r="B61" s="2"/>
      <c r="C61" s="2"/>
      <c r="D61" s="3"/>
      <c r="E61" s="2"/>
      <c r="F61" s="2"/>
      <c r="G61" s="2"/>
      <c r="H61" s="2"/>
      <c r="I61" s="2"/>
      <c r="J61" s="3"/>
      <c r="K61" s="2"/>
      <c r="L61" s="2"/>
      <c r="M61" s="2"/>
      <c r="N61" s="4"/>
    </row>
    <row r="62" spans="1:14" x14ac:dyDescent="0.25">
      <c r="A62" s="2"/>
      <c r="B62" s="2"/>
      <c r="C62" s="2"/>
      <c r="D62" s="3"/>
      <c r="E62" s="2"/>
      <c r="F62" s="2"/>
      <c r="G62" s="2"/>
      <c r="H62" s="2"/>
      <c r="I62" s="2"/>
      <c r="J62" s="3"/>
      <c r="K62" s="2"/>
      <c r="L62" s="2"/>
      <c r="M62" s="2"/>
      <c r="N62" s="4"/>
    </row>
    <row r="63" spans="1:14" x14ac:dyDescent="0.25">
      <c r="A63" s="2"/>
      <c r="B63" s="2"/>
      <c r="C63" s="2"/>
      <c r="D63" s="3"/>
      <c r="E63" s="2"/>
      <c r="F63" s="2"/>
      <c r="G63" s="2"/>
      <c r="H63" s="2"/>
      <c r="I63" s="2"/>
      <c r="J63" s="3"/>
      <c r="K63" s="2"/>
      <c r="L63" s="2"/>
      <c r="M63" s="2"/>
      <c r="N63" s="4"/>
    </row>
    <row r="64" spans="1:14" x14ac:dyDescent="0.25">
      <c r="A64" s="2"/>
      <c r="B64" s="2"/>
      <c r="C64" s="2"/>
      <c r="D64" s="3"/>
      <c r="E64" s="2"/>
      <c r="F64" s="2"/>
      <c r="G64" s="2"/>
      <c r="H64" s="2"/>
      <c r="I64" s="2"/>
      <c r="J64" s="3"/>
      <c r="K64" s="2"/>
      <c r="L64" s="2"/>
      <c r="M64" s="2"/>
      <c r="N64" s="4"/>
    </row>
    <row r="65" spans="1:14" x14ac:dyDescent="0.25">
      <c r="A65" s="2"/>
      <c r="B65" s="2"/>
      <c r="C65" s="2"/>
      <c r="D65" s="3"/>
      <c r="E65" s="2"/>
      <c r="F65" s="2"/>
      <c r="G65" s="2"/>
      <c r="H65" s="2"/>
      <c r="I65" s="2"/>
      <c r="J65" s="3"/>
      <c r="K65" s="2"/>
      <c r="L65" s="2"/>
      <c r="M65" s="2"/>
      <c r="N65" s="4"/>
    </row>
    <row r="66" spans="1:14" x14ac:dyDescent="0.25">
      <c r="A66" s="2"/>
      <c r="B66" s="2"/>
      <c r="C66" s="2"/>
      <c r="D66" s="3"/>
      <c r="E66" s="2"/>
      <c r="F66" s="2"/>
      <c r="G66" s="2"/>
      <c r="H66" s="2"/>
      <c r="I66" s="2"/>
      <c r="J66" s="3"/>
      <c r="K66" s="2"/>
      <c r="L66" s="2"/>
      <c r="M66" s="2"/>
      <c r="N66" s="4"/>
    </row>
    <row r="67" spans="1:14" x14ac:dyDescent="0.25">
      <c r="A67" s="2"/>
      <c r="B67" s="2"/>
      <c r="C67" s="2"/>
      <c r="D67" s="3"/>
      <c r="E67" s="2"/>
      <c r="F67" s="2"/>
      <c r="G67" s="2"/>
      <c r="H67" s="2"/>
      <c r="I67" s="2"/>
      <c r="J67" s="3"/>
      <c r="K67" s="2"/>
      <c r="L67" s="2"/>
      <c r="M67" s="2"/>
      <c r="N67" s="4"/>
    </row>
    <row r="68" spans="1:14" x14ac:dyDescent="0.25">
      <c r="A68" s="2"/>
      <c r="B68" s="2"/>
      <c r="C68" s="2"/>
      <c r="D68" s="3"/>
      <c r="E68" s="2"/>
      <c r="F68" s="2"/>
      <c r="G68" s="2"/>
      <c r="H68" s="2"/>
      <c r="I68" s="2"/>
      <c r="J68" s="3"/>
      <c r="K68" s="2"/>
      <c r="L68" s="2"/>
      <c r="M68" s="2"/>
      <c r="N68" s="4"/>
    </row>
    <row r="69" spans="1:14" x14ac:dyDescent="0.25">
      <c r="A69" s="2"/>
      <c r="B69" s="2"/>
      <c r="C69" s="2"/>
      <c r="D69" s="3"/>
      <c r="E69" s="2"/>
      <c r="F69" s="2"/>
      <c r="G69" s="2"/>
      <c r="H69" s="2"/>
      <c r="I69" s="2"/>
      <c r="J69" s="3"/>
      <c r="K69" s="2"/>
      <c r="L69" s="2"/>
      <c r="M69" s="2"/>
      <c r="N69" s="4"/>
    </row>
    <row r="70" spans="1:14" x14ac:dyDescent="0.25">
      <c r="A70" s="2"/>
      <c r="B70" s="2"/>
      <c r="C70" s="2"/>
      <c r="D70" s="3"/>
      <c r="E70" s="2"/>
      <c r="F70" s="2"/>
      <c r="G70" s="2"/>
      <c r="H70" s="2"/>
      <c r="I70" s="2"/>
      <c r="J70" s="3"/>
      <c r="K70" s="2"/>
      <c r="L70" s="2"/>
      <c r="M70" s="2"/>
      <c r="N70" s="4"/>
    </row>
    <row r="71" spans="1:14" x14ac:dyDescent="0.25">
      <c r="A71" s="2"/>
      <c r="B71" s="2"/>
      <c r="C71" s="2"/>
      <c r="D71" s="3"/>
      <c r="E71" s="2"/>
      <c r="F71" s="2"/>
      <c r="G71" s="2"/>
      <c r="H71" s="2"/>
      <c r="I71" s="2"/>
      <c r="J71" s="3"/>
      <c r="K71" s="2"/>
      <c r="L71" s="2"/>
      <c r="M71" s="2"/>
      <c r="N71" s="4"/>
    </row>
    <row r="72" spans="1:14" x14ac:dyDescent="0.25">
      <c r="A72" s="2"/>
      <c r="B72" s="2"/>
      <c r="C72" s="2"/>
      <c r="D72" s="3"/>
      <c r="E72" s="2"/>
      <c r="F72" s="2"/>
      <c r="G72" s="2"/>
      <c r="H72" s="2"/>
      <c r="I72" s="2"/>
      <c r="J72" s="3"/>
      <c r="K72" s="2"/>
      <c r="L72" s="2"/>
      <c r="M72" s="2"/>
      <c r="N72" s="4"/>
    </row>
    <row r="73" spans="1:14" x14ac:dyDescent="0.25">
      <c r="A73" s="2"/>
      <c r="B73" s="2"/>
      <c r="C73" s="2"/>
      <c r="D73" s="3"/>
      <c r="E73" s="2"/>
      <c r="F73" s="2"/>
      <c r="G73" s="2"/>
      <c r="H73" s="2"/>
      <c r="I73" s="2"/>
      <c r="J73" s="3"/>
      <c r="K73" s="2"/>
      <c r="L73" s="2"/>
      <c r="M73" s="2"/>
      <c r="N73" s="4"/>
    </row>
    <row r="74" spans="1:14" x14ac:dyDescent="0.25">
      <c r="A74" s="2"/>
      <c r="B74" s="2"/>
      <c r="C74" s="2"/>
      <c r="D74" s="3"/>
      <c r="E74" s="2"/>
      <c r="F74" s="2"/>
      <c r="G74" s="2"/>
      <c r="H74" s="2"/>
      <c r="I74" s="2"/>
      <c r="J74" s="3"/>
      <c r="K74" s="2"/>
      <c r="L74" s="2"/>
      <c r="M74" s="2"/>
      <c r="N74" s="4"/>
    </row>
    <row r="75" spans="1:14" x14ac:dyDescent="0.25">
      <c r="A75" s="2"/>
      <c r="B75" s="2"/>
      <c r="C75" s="2"/>
      <c r="D75" s="3"/>
      <c r="E75" s="2"/>
      <c r="F75" s="2"/>
      <c r="G75" s="2"/>
      <c r="H75" s="2"/>
      <c r="I75" s="2"/>
      <c r="J75" s="3"/>
      <c r="K75" s="2"/>
      <c r="L75" s="2"/>
      <c r="M75" s="2"/>
      <c r="N75" s="4"/>
    </row>
    <row r="76" spans="1:14" x14ac:dyDescent="0.25">
      <c r="A76" s="2"/>
      <c r="B76" s="2"/>
      <c r="C76" s="2"/>
      <c r="D76" s="3"/>
      <c r="E76" s="2"/>
      <c r="F76" s="2"/>
      <c r="G76" s="2"/>
      <c r="H76" s="2"/>
      <c r="I76" s="2"/>
      <c r="J76" s="3"/>
      <c r="K76" s="2"/>
      <c r="L76" s="2"/>
      <c r="M76" s="2"/>
      <c r="N76" s="4"/>
    </row>
    <row r="77" spans="1:14" x14ac:dyDescent="0.25">
      <c r="A77" s="2"/>
      <c r="B77" s="2"/>
      <c r="C77" s="2"/>
      <c r="D77" s="3" t="s">
        <v>23</v>
      </c>
      <c r="E77" s="2"/>
      <c r="F77" s="2"/>
      <c r="G77" s="2"/>
      <c r="H77" s="2"/>
      <c r="I77" s="2"/>
      <c r="J77" s="3"/>
      <c r="K77" s="2"/>
      <c r="L77" s="2"/>
      <c r="M77" s="2"/>
      <c r="N77" s="4"/>
    </row>
    <row r="78" spans="1:14" x14ac:dyDescent="0.25">
      <c r="A78" s="2"/>
      <c r="B78" s="2"/>
      <c r="C78" s="2"/>
      <c r="D78" s="3"/>
      <c r="E78" s="2"/>
      <c r="F78" s="2"/>
      <c r="G78" s="2"/>
      <c r="H78" s="2"/>
      <c r="I78" s="2"/>
      <c r="J78" s="3"/>
      <c r="K78" s="2"/>
      <c r="L78" s="2"/>
      <c r="M78" s="2"/>
      <c r="N78" s="4"/>
    </row>
  </sheetData>
  <sheetProtection algorithmName="SHA-512" hashValue="VkFBA5ZLKi7plM2WrRIi5UsU+Qd3jHIJ3mF2Hlxz9bfUTUSWKqulDJdyR6OyrHJokDv3bHZpR8RNYCfAYiouzA==" saltValue="hqjqUXQJ7UkiX/c19J40TQ==" spinCount="100000" sheet="1" objects="1" scenarios="1"/>
  <mergeCells count="21">
    <mergeCell ref="A43:I43"/>
    <mergeCell ref="A33:G33"/>
    <mergeCell ref="A34:H34"/>
    <mergeCell ref="A35:I35"/>
    <mergeCell ref="A37:I37"/>
    <mergeCell ref="A42:I42"/>
    <mergeCell ref="A41:I41"/>
    <mergeCell ref="A40:I40"/>
    <mergeCell ref="A39:I39"/>
    <mergeCell ref="A38:I38"/>
    <mergeCell ref="A36:I36"/>
    <mergeCell ref="A1:I1"/>
    <mergeCell ref="A2:I2"/>
    <mergeCell ref="A3:I3"/>
    <mergeCell ref="A4:D4"/>
    <mergeCell ref="E4:I4"/>
    <mergeCell ref="J7:V32"/>
    <mergeCell ref="A6:D6"/>
    <mergeCell ref="E6:I6"/>
    <mergeCell ref="A5:D5"/>
    <mergeCell ref="E5:I5"/>
  </mergeCells>
  <dataValidations count="1">
    <dataValidation type="list" allowBlank="1" showInputMessage="1" showErrorMessage="1" sqref="G9:G32" xr:uid="{00000000-0002-0000-0000-000001000000}">
      <formula1>$B$54:$B$57</formula1>
    </dataValidation>
  </dataValidations>
  <pageMargins left="0.70866141732283472" right="0.70866141732283472" top="0.74803149606299213" bottom="0.74803149606299213" header="0.31496062992125984" footer="0.31496062992125984"/>
  <pageSetup paperSize="9" scale="34" orientation="portrait"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511ee98-2c1a-44b4-b6d9-e6acc49003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539946AEC9F24197E36E4323A963E4" ma:contentTypeVersion="18" ma:contentTypeDescription="Create a new document." ma:contentTypeScope="" ma:versionID="e62edc7982ec740b4766a1201547ff52">
  <xsd:schema xmlns:xsd="http://www.w3.org/2001/XMLSchema" xmlns:xs="http://www.w3.org/2001/XMLSchema" xmlns:p="http://schemas.microsoft.com/office/2006/metadata/properties" xmlns:ns3="3511ee98-2c1a-44b4-b6d9-e6acc49003eb" xmlns:ns4="f0fb8f3b-a766-42a1-9005-2bd7739c63d7" targetNamespace="http://schemas.microsoft.com/office/2006/metadata/properties" ma:root="true" ma:fieldsID="c46b10c31f1e5af1cc8b7b21b134dd76" ns3:_="" ns4:_="">
    <xsd:import namespace="3511ee98-2c1a-44b4-b6d9-e6acc49003eb"/>
    <xsd:import namespace="f0fb8f3b-a766-42a1-9005-2bd7739c63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element ref="ns3:MediaServiceObjectDetectorVersions" minOccurs="0"/>
                <xsd:element ref="ns3:MediaServiceLocation" minOccurs="0"/>
                <xsd:element ref="ns3:_activity"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1ee98-2c1a-44b4-b6d9-e6acc4900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fb8f3b-a766-42a1-9005-2bd7739c63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40612-E2FD-436B-B1E5-1B988F0E9D3B}">
  <ds:schemaRefs>
    <ds:schemaRef ds:uri="http://schemas.microsoft.com/sharepoint/v3/contenttype/forms"/>
  </ds:schemaRefs>
</ds:datastoreItem>
</file>

<file path=customXml/itemProps2.xml><?xml version="1.0" encoding="utf-8"?>
<ds:datastoreItem xmlns:ds="http://schemas.openxmlformats.org/officeDocument/2006/customXml" ds:itemID="{6088581C-3F72-4C01-9DAA-D46F172A54AE}">
  <ds:schemaRef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3511ee98-2c1a-44b4-b6d9-e6acc49003eb"/>
    <ds:schemaRef ds:uri="http://purl.org/dc/dcmitype/"/>
    <ds:schemaRef ds:uri="http://schemas.microsoft.com/office/infopath/2007/PartnerControls"/>
    <ds:schemaRef ds:uri="f0fb8f3b-a766-42a1-9005-2bd7739c63d7"/>
    <ds:schemaRef ds:uri="http://schemas.microsoft.com/office/2006/metadata/properties"/>
  </ds:schemaRefs>
</ds:datastoreItem>
</file>

<file path=customXml/itemProps3.xml><?xml version="1.0" encoding="utf-8"?>
<ds:datastoreItem xmlns:ds="http://schemas.openxmlformats.org/officeDocument/2006/customXml" ds:itemID="{6724554D-23E6-4A14-80E3-3760CEB4C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11ee98-2c1a-44b4-b6d9-e6acc49003eb"/>
    <ds:schemaRef ds:uri="f0fb8f3b-a766-42a1-9005-2bd7739c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PBF</vt:lpstr>
      <vt:lpstr>PBF!Print_Area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202490</dc:creator>
  <cp:lastModifiedBy>Upasana Malakar ( उपासना मालाकार )</cp:lastModifiedBy>
  <cp:lastPrinted>2026-05-25T08:41:48Z</cp:lastPrinted>
  <dcterms:created xsi:type="dcterms:W3CDTF">2019-06-25T05:28:35Z</dcterms:created>
  <dcterms:modified xsi:type="dcterms:W3CDTF">2026-05-27T03:43:51Z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0x01010011539946AEC9F24197E36E4323A963E4</vt:lpwstr>
  </property>
</Properties>
</file>